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<sst xmlns="http://schemas.openxmlformats.org/spreadsheetml/2006/main" count="119" uniqueCount="59">
  <si>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</si>
  <si>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</si>
  <si>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</si>
  <si>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</si>
  <si>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</si>
  <si>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</si>
  <si>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</si>
  <si>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</si>
  <si>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</si>
  <si>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</si>
  <si>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</si>
  <si>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</si>
  <si>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</si>
  <si>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</si>
  <si>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</si>
  <si>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</si>
  <si>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</si>
  <si>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</si>
  <si>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</si>
  <si>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</si>
  <si>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</si>
  <si>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</si>
  <si>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</si>
  <si>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</si>
  <si>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</si>
  <si>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</si>
  <si>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</si>
  <si>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</si>
  <si>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</si>
  <si>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</si>
  <si>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</si>
  <si>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</si>
  <si>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</si>
  <si>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</si>
  <si>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</si>
  <si>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</si>
  <si>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</si>
  <si>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</si>
  <si>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</si>
  <si>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</si>
  <si>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</si>
  <si>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</si>
  <si>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</si>
  <si>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</si>
  <si>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</si>
  <si>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</si>
  <si>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</si>
  <si>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</si>
  <si>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</si>
  <si>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</si>
  <si>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</si>
  <si>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</si>
  <si>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Tender Inviting Authority:Controller of Stores &amp; Purchase, CSIR-IIP, Dehradun</t>
  </si>
  <si>
    <t>NOS</t>
  </si>
  <si>
    <t>Name of Work: Full Service Maintenance Agreement (FSMA)</t>
  </si>
  <si>
    <t xml:space="preserve">Full Service Maintenance Agreement </t>
  </si>
  <si>
    <t>Xerox Photocopiers - Model WC-5020</t>
  </si>
  <si>
    <t>Xerox Photocopiers - Model WC-5022</t>
  </si>
  <si>
    <t>Contract No:IIP/PUR/5/20-21/FSMA/XEROX WC/PO</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</si>
</sst>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73" fillId="0" borderId="11" xfId="0" applyFont="1" applyFill="1" applyBorder="1" applyAlignment="1">
      <alignment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36</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58</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42</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41</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49</v>
      </c>
      <c r="G11" s="56"/>
      <c r="H11" s="56"/>
      <c r="I11" s="56" t="s">
        <v>18</v>
      </c>
      <c r="J11" s="56" t="s">
        <v>19</v>
      </c>
      <c r="K11" s="56" t="s">
        <v>20</v>
      </c>
      <c r="L11" s="56" t="s">
        <v>21</v>
      </c>
      <c r="M11" s="57" t="s">
        <v>48</v>
      </c>
      <c r="N11" s="56" t="s">
        <v>50</v>
      </c>
      <c r="O11" s="56" t="s">
        <v>51</v>
      </c>
      <c r="P11" s="56" t="s">
        <v>47</v>
      </c>
      <c r="Q11" s="56" t="s">
        <v>46</v>
      </c>
      <c r="R11" s="56" t="s">
        <v>45</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44</v>
      </c>
      <c r="BB11" s="58" t="s">
        <v>43</v>
      </c>
      <c r="BC11" s="59" t="s">
        <v>40</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56</v>
      </c>
      <c r="C14" s="82" t="s">
        <v>25</v>
      </c>
      <c r="D14" s="66">
        <v>10</v>
      </c>
      <c r="E14" s="67" t="s">
        <v>53</v>
      </c>
      <c r="F14" s="66">
        <v>0</v>
      </c>
      <c r="G14" s="68"/>
      <c r="H14" s="69"/>
      <c r="I14" s="70" t="s">
        <v>28</v>
      </c>
      <c r="J14" s="71">
        <f>IF(I14="Less(-)",-1,1)</f>
        <v>1</v>
      </c>
      <c r="K14" s="72" t="s">
        <v>37</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c r="A15" s="64">
        <v>1.02</v>
      </c>
      <c r="B15" s="83" t="s">
        <v>57</v>
      </c>
      <c r="C15" s="82" t="s">
        <v>31</v>
      </c>
      <c r="D15" s="66">
        <v>1</v>
      </c>
      <c r="E15" s="67" t="s">
        <v>53</v>
      </c>
      <c r="F15" s="66">
        <v>0</v>
      </c>
      <c r="G15" s="68"/>
      <c r="H15" s="68"/>
      <c r="I15" s="70" t="s">
        <v>28</v>
      </c>
      <c r="J15" s="71">
        <f>IF(I15="Less(-)",-1,1)</f>
        <v>1</v>
      </c>
      <c r="K15" s="72" t="s">
        <v>37</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23" customFormat="1" ht="36" customHeight="1">
      <c r="A16" s="40" t="s">
        <v>33</v>
      </c>
      <c r="B16" s="41"/>
      <c r="C16" s="42"/>
      <c r="D16" s="43"/>
      <c r="E16" s="43"/>
      <c r="F16" s="43"/>
      <c r="G16" s="43"/>
      <c r="H16" s="44"/>
      <c r="I16" s="44"/>
      <c r="J16" s="44"/>
      <c r="K16" s="44"/>
      <c r="L16" s="45"/>
      <c r="P16" s="79"/>
      <c r="Q16" s="79"/>
      <c r="R16" s="79"/>
      <c r="BA16" s="63">
        <f>SUM(BA13:BA15)</f>
        <v>0</v>
      </c>
      <c r="BB16" s="63">
        <f>SUM(BB13:BB15)</f>
        <v>0</v>
      </c>
      <c r="BC16" s="39" t="str">
        <f>SpellNumber($E$2,BB16)</f>
        <v>INR Zero Only</v>
      </c>
      <c r="IE16" s="24">
        <v>4</v>
      </c>
      <c r="IF16" s="24" t="s">
        <v>30</v>
      </c>
      <c r="IG16" s="24" t="s">
        <v>32</v>
      </c>
      <c r="IH16" s="24">
        <v>10</v>
      </c>
      <c r="II16" s="24" t="s">
        <v>27</v>
      </c>
    </row>
    <row r="17" spans="1:243" s="27" customFormat="1" ht="54.75" customHeight="1" hidden="1">
      <c r="A17" s="41" t="s">
        <v>39</v>
      </c>
      <c r="B17" s="46"/>
      <c r="C17" s="25"/>
      <c r="D17" s="47"/>
      <c r="E17" s="48" t="s">
        <v>34</v>
      </c>
      <c r="F17" s="61"/>
      <c r="G17" s="49"/>
      <c r="H17" s="26"/>
      <c r="I17" s="26"/>
      <c r="J17" s="26"/>
      <c r="K17" s="50"/>
      <c r="L17" s="51"/>
      <c r="M17" s="52" t="s">
        <v>35</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43.5" customHeight="1">
      <c r="A18" s="40" t="s">
        <v>38</v>
      </c>
      <c r="B18" s="40"/>
      <c r="C18" s="87" t="str">
        <f>SpellNumber($E$2,BB16)</f>
        <v>INR Zero Only</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9"/>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CC3D" sheet="1" objects="1" selectLockedCells="1"/>
  <mergeCells count="8">
    <mergeCell ref="A9:BC9"/>
    <mergeCell ref="C18:BC18"/>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scale="51" r:id="rId4"/>
  <colBreaks count="1" manualBreakCount="1">
    <brk id="55" max="23"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2020-01-21T04:54:18Z</cp:lastPrinted>
  <dcterms:created xsi:type="dcterms:W3CDTF">2009-01-30T06:42:42Z</dcterms:created>
  <dcterms:modified xsi:type="dcterms:W3CDTF">2020-06-12T10:55:25Z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