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<sst xmlns="http://schemas.openxmlformats.org/spreadsheetml/2006/main" count="110" uniqueCount="56">
  <si>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</si>
  <si>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</si>
  <si>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</si>
  <si>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</si>
  <si>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</si>
  <si>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</si>
  <si>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</si>
  <si>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</si>
  <si>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</si>
  <si>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</si>
  <si>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</si>
  <si>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</si>
  <si>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</si>
  <si>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</si>
  <si>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</si>
  <si>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</si>
  <si>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</si>
  <si>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</si>
  <si>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</si>
  <si>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</si>
  <si>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</si>
  <si>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</si>
  <si>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</si>
  <si>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</si>
  <si>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</si>
  <si>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</si>
  <si>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</si>
  <si>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</si>
  <si>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</si>
  <si>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</si>
  <si>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</si>
  <si>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</si>
  <si>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</si>
  <si>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</si>
  <si>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</si>
  <si>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</si>
  <si>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</si>
  <si>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</si>
  <si>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</si>
  <si>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</si>
  <si>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</si>
  <si>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</si>
  <si>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</si>
  <si>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</si>
  <si>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</si>
  <si>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</si>
  <si>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</si>
  <si>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</si>
  <si>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</si>
  <si>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GST Amount in INR
</t>
    </r>
    <r>
      <rPr>
        <b/>
        <sz val="11"/>
        <color indexed="10"/>
        <rFont val="Arial"/>
        <family val="2"/>
      </rPr>
      <t>Rs.      P</t>
    </r>
  </si>
  <si>
    <r>
      <t xml:space="preserve">GST 
</t>
    </r>
    <r>
      <rPr>
        <b/>
        <sz val="11"/>
        <color indexed="10"/>
        <rFont val="Arial"/>
        <family val="2"/>
      </rPr>
      <t>Rs.      P</t>
    </r>
  </si>
  <si>
    <r>
      <t>Tender Inviting Authority:</t>
    </r>
    <r>
      <rPr>
        <b/>
        <sz val="11"/>
        <color indexed="60"/>
        <rFont val="Arial"/>
        <family val="2"/>
      </rPr>
      <t xml:space="preserve"> &lt; Controller of Stores and Purchase, CSIR-Indian Institute of Petroleum, Haridwar Road, Dehradun&gt;</t>
    </r>
  </si>
  <si>
    <r>
      <t>Name of Work:</t>
    </r>
    <r>
      <rPr>
        <b/>
        <sz val="11"/>
        <color indexed="60"/>
        <rFont val="Arial"/>
        <family val="2"/>
      </rPr>
      <t xml:space="preserve"> Tender for Purchase of Spare of Bruker FTIR System Vertex-70</t>
    </r>
  </si>
  <si>
    <r>
      <t xml:space="preserve">Contract No:  </t>
    </r>
    <r>
      <rPr>
        <b/>
        <sz val="11"/>
        <color indexed="60"/>
        <rFont val="Arial"/>
        <family val="2"/>
      </rPr>
      <t xml:space="preserve">&lt; PUR/2/IIP/2022/2848 </t>
    </r>
  </si>
  <si>
    <t>KBr beamsplitter (standard)spectral range 7500-370cm-1  for  VERTEX 70 SPECTROMETER SERIES-1</t>
  </si>
  <si>
    <t>Spare of Bruker FTIR system Vertex-70</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</si>
</sst>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sz val="10"/>
      <color indexed="8"/>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sz val="10"/>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4" fillId="0" borderId="11"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5"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6" fillId="0" borderId="0" xfId="0" applyFont="1" applyFill="1" applyAlignment="1">
      <alignment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5"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9" t="str">
        <f>B2&amp;" BoQ"</f>
        <v>Item Wise BoQ</v>
      </c>
      <c r="B1" s="89"/>
      <c r="C1" s="89"/>
      <c r="D1" s="89"/>
      <c r="E1" s="89"/>
      <c r="F1" s="89"/>
      <c r="G1" s="89"/>
      <c r="H1" s="89"/>
      <c r="I1" s="89"/>
      <c r="J1" s="89"/>
      <c r="K1" s="89"/>
      <c r="L1" s="89"/>
      <c r="O1" s="2">
        <v>15</v>
      </c>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0" t="s">
        <v>51</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6"/>
      <c r="IF4" s="6"/>
      <c r="IG4" s="6"/>
      <c r="IH4" s="6"/>
      <c r="II4" s="6"/>
    </row>
    <row r="5" spans="1:243" s="5" customFormat="1" ht="30" customHeight="1">
      <c r="A5" s="90" t="s">
        <v>52</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 customHeight="1">
      <c r="A6" s="90" t="s">
        <v>53</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6"/>
      <c r="IF7" s="6"/>
      <c r="IG7" s="6"/>
      <c r="IH7" s="6"/>
      <c r="II7" s="6"/>
    </row>
    <row r="8" spans="1:243" s="7" customFormat="1" ht="58.5" customHeight="1">
      <c r="A8" s="32" t="s">
        <v>41</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8"/>
      <c r="IF8" s="8"/>
      <c r="IG8" s="8"/>
      <c r="IH8" s="8"/>
      <c r="II8" s="8"/>
    </row>
    <row r="9" spans="1:243" s="9" customFormat="1" ht="61.5" customHeight="1">
      <c r="A9" s="83" t="s">
        <v>40</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48</v>
      </c>
      <c r="G11" s="56"/>
      <c r="H11" s="56"/>
      <c r="I11" s="56" t="s">
        <v>18</v>
      </c>
      <c r="J11" s="56" t="s">
        <v>19</v>
      </c>
      <c r="K11" s="56" t="s">
        <v>20</v>
      </c>
      <c r="L11" s="56" t="s">
        <v>21</v>
      </c>
      <c r="M11" s="57" t="s">
        <v>47</v>
      </c>
      <c r="N11" s="56" t="s">
        <v>50</v>
      </c>
      <c r="O11" s="56" t="s">
        <v>49</v>
      </c>
      <c r="P11" s="56" t="s">
        <v>46</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55</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32.25" customHeight="1">
      <c r="A14" s="64">
        <v>1.01</v>
      </c>
      <c r="B14" s="97" t="s">
        <v>54</v>
      </c>
      <c r="C14" s="82" t="s">
        <v>25</v>
      </c>
      <c r="D14" s="66">
        <v>1</v>
      </c>
      <c r="E14" s="67" t="s">
        <v>27</v>
      </c>
      <c r="F14" s="66">
        <v>0</v>
      </c>
      <c r="G14" s="68"/>
      <c r="H14" s="69"/>
      <c r="I14" s="70" t="s">
        <v>28</v>
      </c>
      <c r="J14" s="71">
        <f>IF(I14="Less(-)",-1,1)</f>
        <v>1</v>
      </c>
      <c r="K14" s="72" t="s">
        <v>36</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23" customFormat="1" ht="36" customHeight="1">
      <c r="A15" s="40" t="s">
        <v>32</v>
      </c>
      <c r="B15" s="41"/>
      <c r="C15" s="42"/>
      <c r="D15" s="43"/>
      <c r="E15" s="43"/>
      <c r="F15" s="43"/>
      <c r="G15" s="43"/>
      <c r="H15" s="44"/>
      <c r="I15" s="44"/>
      <c r="J15" s="44"/>
      <c r="K15" s="44"/>
      <c r="L15" s="45"/>
      <c r="P15" s="79"/>
      <c r="Q15" s="79"/>
      <c r="R15" s="79"/>
      <c r="BA15" s="63">
        <f>SUM(BA13:BA14)</f>
        <v>0</v>
      </c>
      <c r="BB15" s="63">
        <f>SUM(BB13:BB14)</f>
        <v>0</v>
      </c>
      <c r="BC15" s="39" t="str">
        <f>SpellNumber($E$2,BB15)</f>
        <v>INR Zero Only</v>
      </c>
      <c r="IE15" s="24">
        <v>4</v>
      </c>
      <c r="IF15" s="24" t="s">
        <v>30</v>
      </c>
      <c r="IG15" s="24" t="s">
        <v>31</v>
      </c>
      <c r="IH15" s="24">
        <v>10</v>
      </c>
      <c r="II15" s="24" t="s">
        <v>27</v>
      </c>
    </row>
    <row r="16" spans="1:243" s="27" customFormat="1" ht="54.75" customHeight="1" hidden="1">
      <c r="A16" s="41" t="s">
        <v>38</v>
      </c>
      <c r="B16" s="46"/>
      <c r="C16" s="25"/>
      <c r="D16" s="47"/>
      <c r="E16" s="48" t="s">
        <v>33</v>
      </c>
      <c r="F16" s="61"/>
      <c r="G16" s="49"/>
      <c r="H16" s="26"/>
      <c r="I16" s="26"/>
      <c r="J16" s="26"/>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37</v>
      </c>
      <c r="B17" s="40"/>
      <c r="C17" s="86" t="str">
        <f>SpellNumber($E$2,BB15)</f>
        <v>INR Zero Only</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8"/>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row r="19" ht="15"/>
    <row r="20" ht="15"/>
    <row r="21" ht="15"/>
  </sheetData>
  <sheetProtection password="CC3D" sheet="1" objects="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Asha_pc</cp:lastModifiedBy>
  <cp:lastPrinted>2022-01-17T06:47:06Z</cp:lastPrinted>
  <dcterms:created xsi:type="dcterms:W3CDTF">2009-01-30T06:42:42Z</dcterms:created>
  <dcterms:modified xsi:type="dcterms:W3CDTF">2022-05-09T05:01:49Z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